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D19" i="2"/>
</calcChain>
</file>

<file path=xl/sharedStrings.xml><?xml version="1.0" encoding="utf-8"?>
<sst xmlns="http://schemas.openxmlformats.org/spreadsheetml/2006/main" count="45" uniqueCount="45">
  <si>
    <t>Становање, урбанизам и просторно планирање</t>
  </si>
  <si>
    <t>Комуналне делатности</t>
  </si>
  <si>
    <t>Локални економски развој</t>
  </si>
  <si>
    <t>Развој туризма</t>
  </si>
  <si>
    <t>Пољопривреда и рурални развој</t>
  </si>
  <si>
    <t>Заштита животне средине</t>
  </si>
  <si>
    <t>Организација саобраћаја и саобраћајна инфраструктура</t>
  </si>
  <si>
    <t>Предшколско васпитање и образовање</t>
  </si>
  <si>
    <t>Основно образовање и васпитање</t>
  </si>
  <si>
    <t>Средње образовање и васпитање</t>
  </si>
  <si>
    <t>Социјална и дечја заштита</t>
  </si>
  <si>
    <t>Здравствена заштита</t>
  </si>
  <si>
    <t>Развој културе и информисања</t>
  </si>
  <si>
    <t>Развој спорта и омладине</t>
  </si>
  <si>
    <t>Опште услуге локалне самоуправе</t>
  </si>
  <si>
    <t>Политички ситем локалне самоуправе</t>
  </si>
  <si>
    <t>Енергетска ефикасност и обновљиви извори енергије</t>
  </si>
  <si>
    <t>Укупно:</t>
  </si>
  <si>
    <t>0101</t>
  </si>
  <si>
    <t>0401</t>
  </si>
  <si>
    <t>0701</t>
  </si>
  <si>
    <t>0901</t>
  </si>
  <si>
    <t>0602</t>
  </si>
  <si>
    <t>0501</t>
  </si>
  <si>
    <t xml:space="preserve">Назив програма </t>
  </si>
  <si>
    <t>Шифра програма</t>
  </si>
  <si>
    <t>Програм 1</t>
  </si>
  <si>
    <t>Програм 2</t>
  </si>
  <si>
    <t>Програм 3</t>
  </si>
  <si>
    <t>Програм 4</t>
  </si>
  <si>
    <t>Програм 5</t>
  </si>
  <si>
    <t>Програм 6</t>
  </si>
  <si>
    <t>Програм 7</t>
  </si>
  <si>
    <t>Програм 8</t>
  </si>
  <si>
    <t>Програм 9</t>
  </si>
  <si>
    <t>Програм 10</t>
  </si>
  <si>
    <t>Програм 11</t>
  </si>
  <si>
    <t>Програм 12</t>
  </si>
  <si>
    <t>Програм 13</t>
  </si>
  <si>
    <t>Програм 14</t>
  </si>
  <si>
    <t>Програм 15</t>
  </si>
  <si>
    <t>Програм 16</t>
  </si>
  <si>
    <t>Програм 17</t>
  </si>
  <si>
    <t>Буџет 2021.</t>
  </si>
  <si>
    <t>Нацрт
Ребаланса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</si>
</sst>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C21" sqref="C21"/>
    </sheetView>
  </sheetViews>
  <sheetFormatPr defaultRowHeight="15" x14ac:dyDescent="0.25"/>
  <cols>
    <col min="1" max="1" width="13.85546875" style="1" customWidth="1"/>
    <col min="2" max="2" width="9.140625" style="1"/>
    <col min="3" max="3" width="41.140625" style="1" customWidth="1"/>
    <col min="4" max="4" width="24.85546875" style="1" customWidth="1"/>
    <col min="5" max="5" width="23.140625" style="1" customWidth="1"/>
    <col min="6" max="16384" width="9.140625" style="1"/>
  </cols>
  <sheetData>
    <row r="1" spans="1:5" ht="32.25" thickBot="1" x14ac:dyDescent="0.3">
      <c r="A1" s="9" t="s">
        <v>25</v>
      </c>
      <c r="B1" s="10"/>
      <c r="C1" s="7" t="s">
        <v>24</v>
      </c>
      <c r="D1" s="8" t="s">
        <v>43</v>
      </c>
      <c r="E1" s="8" t="s">
        <v>44</v>
      </c>
    </row>
    <row r="2" spans="1:5" ht="32.25" thickBot="1" x14ac:dyDescent="0.3">
      <c r="A2" s="2" t="s">
        <v>26</v>
      </c>
      <c r="B2" s="2">
        <v>1101</v>
      </c>
      <c r="C2" s="3" t="s">
        <v>0</v>
      </c>
      <c r="D2" s="4">
        <v>40000000</v>
      </c>
      <c r="E2" s="4">
        <v>40000000</v>
      </c>
    </row>
    <row r="3" spans="1:5" ht="16.5" thickBot="1" x14ac:dyDescent="0.3">
      <c r="A3" s="2" t="s">
        <v>27</v>
      </c>
      <c r="B3" s="2">
        <v>1102</v>
      </c>
      <c r="C3" s="3" t="s">
        <v>1</v>
      </c>
      <c r="D3" s="4">
        <v>654201501</v>
      </c>
      <c r="E3" s="4">
        <v>661415985</v>
      </c>
    </row>
    <row r="4" spans="1:5" ht="16.5" thickBot="1" x14ac:dyDescent="0.3">
      <c r="A4" s="2" t="s">
        <v>28</v>
      </c>
      <c r="B4" s="2">
        <v>1501</v>
      </c>
      <c r="C4" s="3" t="s">
        <v>2</v>
      </c>
      <c r="D4" s="4">
        <v>31200000</v>
      </c>
      <c r="E4" s="4">
        <v>31200000</v>
      </c>
    </row>
    <row r="5" spans="1:5" ht="16.5" thickBot="1" x14ac:dyDescent="0.3">
      <c r="A5" s="2" t="s">
        <v>29</v>
      </c>
      <c r="B5" s="2">
        <v>1502</v>
      </c>
      <c r="C5" s="3" t="s">
        <v>3</v>
      </c>
      <c r="D5" s="4">
        <v>31599000</v>
      </c>
      <c r="E5" s="4">
        <v>41457000</v>
      </c>
    </row>
    <row r="6" spans="1:5" ht="16.5" thickBot="1" x14ac:dyDescent="0.3">
      <c r="A6" s="2" t="s">
        <v>30</v>
      </c>
      <c r="B6" s="5" t="s">
        <v>18</v>
      </c>
      <c r="C6" s="3" t="s">
        <v>4</v>
      </c>
      <c r="D6" s="4">
        <v>57000000</v>
      </c>
      <c r="E6" s="4">
        <v>57000000</v>
      </c>
    </row>
    <row r="7" spans="1:5" ht="16.5" thickBot="1" x14ac:dyDescent="0.3">
      <c r="A7" s="2" t="s">
        <v>31</v>
      </c>
      <c r="B7" s="5" t="s">
        <v>19</v>
      </c>
      <c r="C7" s="3" t="s">
        <v>5</v>
      </c>
      <c r="D7" s="4">
        <v>25665120</v>
      </c>
      <c r="E7" s="4">
        <v>26560856</v>
      </c>
    </row>
    <row r="8" spans="1:5" ht="32.25" thickBot="1" x14ac:dyDescent="0.3">
      <c r="A8" s="2" t="s">
        <v>32</v>
      </c>
      <c r="B8" s="5" t="s">
        <v>20</v>
      </c>
      <c r="C8" s="3" t="s">
        <v>6</v>
      </c>
      <c r="D8" s="4">
        <v>1079625640</v>
      </c>
      <c r="E8" s="4">
        <v>1100000000</v>
      </c>
    </row>
    <row r="9" spans="1:5" ht="16.5" thickBot="1" x14ac:dyDescent="0.3">
      <c r="A9" s="2" t="s">
        <v>33</v>
      </c>
      <c r="B9" s="2">
        <v>2001</v>
      </c>
      <c r="C9" s="3" t="s">
        <v>7</v>
      </c>
      <c r="D9" s="4">
        <v>469612000</v>
      </c>
      <c r="E9" s="4">
        <v>470800000</v>
      </c>
    </row>
    <row r="10" spans="1:5" ht="16.5" thickBot="1" x14ac:dyDescent="0.3">
      <c r="A10" s="2" t="s">
        <v>34</v>
      </c>
      <c r="B10" s="2">
        <v>2002</v>
      </c>
      <c r="C10" s="3" t="s">
        <v>8</v>
      </c>
      <c r="D10" s="4">
        <v>352799360</v>
      </c>
      <c r="E10" s="4">
        <v>340407886</v>
      </c>
    </row>
    <row r="11" spans="1:5" ht="16.5" thickBot="1" x14ac:dyDescent="0.3">
      <c r="A11" s="2" t="s">
        <v>35</v>
      </c>
      <c r="B11" s="2">
        <v>2003</v>
      </c>
      <c r="C11" s="3" t="s">
        <v>9</v>
      </c>
      <c r="D11" s="4">
        <v>98141000</v>
      </c>
      <c r="E11" s="4">
        <v>101162000</v>
      </c>
    </row>
    <row r="12" spans="1:5" ht="16.5" thickBot="1" x14ac:dyDescent="0.3">
      <c r="A12" s="2" t="s">
        <v>36</v>
      </c>
      <c r="B12" s="5" t="s">
        <v>21</v>
      </c>
      <c r="C12" s="3" t="s">
        <v>10</v>
      </c>
      <c r="D12" s="4">
        <v>234444000</v>
      </c>
      <c r="E12" s="4">
        <v>235289552</v>
      </c>
    </row>
    <row r="13" spans="1:5" ht="16.5" thickBot="1" x14ac:dyDescent="0.3">
      <c r="A13" s="2" t="s">
        <v>37</v>
      </c>
      <c r="B13" s="2">
        <v>1801</v>
      </c>
      <c r="C13" s="3" t="s">
        <v>11</v>
      </c>
      <c r="D13" s="4">
        <v>184112000</v>
      </c>
      <c r="E13" s="4">
        <v>184112000</v>
      </c>
    </row>
    <row r="14" spans="1:5" ht="16.5" thickBot="1" x14ac:dyDescent="0.3">
      <c r="A14" s="2" t="s">
        <v>38</v>
      </c>
      <c r="B14" s="2">
        <v>1201</v>
      </c>
      <c r="C14" s="3" t="s">
        <v>12</v>
      </c>
      <c r="D14" s="4">
        <v>309905000</v>
      </c>
      <c r="E14" s="4">
        <v>315800693</v>
      </c>
    </row>
    <row r="15" spans="1:5" ht="16.5" thickBot="1" x14ac:dyDescent="0.3">
      <c r="A15" s="2" t="s">
        <v>39</v>
      </c>
      <c r="B15" s="2">
        <v>1301</v>
      </c>
      <c r="C15" s="3" t="s">
        <v>13</v>
      </c>
      <c r="D15" s="4">
        <v>249371556</v>
      </c>
      <c r="E15" s="4">
        <v>274138856</v>
      </c>
    </row>
    <row r="16" spans="1:5" ht="16.5" thickBot="1" x14ac:dyDescent="0.3">
      <c r="A16" s="2" t="s">
        <v>40</v>
      </c>
      <c r="B16" s="5" t="s">
        <v>22</v>
      </c>
      <c r="C16" s="3" t="s">
        <v>14</v>
      </c>
      <c r="D16" s="4">
        <v>756563590</v>
      </c>
      <c r="E16" s="4">
        <v>757496292</v>
      </c>
    </row>
    <row r="17" spans="1:5" ht="16.5" thickBot="1" x14ac:dyDescent="0.3">
      <c r="A17" s="2" t="s">
        <v>41</v>
      </c>
      <c r="B17" s="2">
        <v>2101</v>
      </c>
      <c r="C17" s="3" t="s">
        <v>15</v>
      </c>
      <c r="D17" s="4">
        <v>42478000</v>
      </c>
      <c r="E17" s="4">
        <v>42478000</v>
      </c>
    </row>
    <row r="18" spans="1:5" ht="32.25" thickBot="1" x14ac:dyDescent="0.3">
      <c r="A18" s="2" t="s">
        <v>42</v>
      </c>
      <c r="B18" s="5" t="s">
        <v>23</v>
      </c>
      <c r="C18" s="3" t="s">
        <v>16</v>
      </c>
      <c r="D18" s="4">
        <v>24009552</v>
      </c>
      <c r="E18" s="4">
        <v>24009552</v>
      </c>
    </row>
    <row r="19" spans="1:5" ht="16.5" customHeight="1" thickBot="1" x14ac:dyDescent="0.3">
      <c r="A19" s="9" t="s">
        <v>17</v>
      </c>
      <c r="B19" s="11"/>
      <c r="C19" s="12"/>
      <c r="D19" s="6">
        <f t="shared" ref="D19" si="0">SUM(D2:D18)</f>
        <v>4640727319</v>
      </c>
      <c r="E19" s="6">
        <f t="shared" ref="E19" si="1">SUM(E2:E18)</f>
        <v>4703328672</v>
      </c>
    </row>
  </sheetData>
  <mergeCells count="2">
    <mergeCell ref="A1:B1"/>
    <mergeCell ref="A19:C19"/>
  </mergeCells>
  <pageMargins left="0.2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2021-04-28T06:10:34Z</dcterms:modified>
</cp:coreProperties>
</file>